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Tabelle1" sheetId="1" r:id="rId1"/>
    <sheet name="Tabelle2" sheetId="2" r:id="rId2"/>
    <sheet name="Tabelle3" sheetId="3" r:id="rId3"/>
  </sheets>
  <definedNames>
    <definedName name="Wettkampf">'Tabelle2'!$C$3</definedName>
    <definedName name="Wettkampfart">'Tabelle2'!$A$5</definedName>
  </definedNames>
  <calcPr fullCalcOnLoad="1"/>
</workbook>
</file>

<file path=xl/sharedStrings.xml><?xml version="1.0" encoding="utf-8"?>
<sst xmlns="http://schemas.openxmlformats.org/spreadsheetml/2006/main" count="51" uniqueCount="14">
  <si>
    <t>Main-Neckar-Turngau</t>
  </si>
  <si>
    <t>WK 6 / LK III</t>
  </si>
  <si>
    <t>Mannschaftskämpfe</t>
  </si>
  <si>
    <t>Verein:</t>
  </si>
  <si>
    <t>Verein Auswahl hier Klicken►</t>
  </si>
  <si>
    <t>NR.</t>
  </si>
  <si>
    <t>Verein</t>
  </si>
  <si>
    <t>Jahrgang</t>
  </si>
  <si>
    <t>Turn-ID</t>
  </si>
  <si>
    <t>WK</t>
  </si>
  <si>
    <t>Vorname, Name</t>
  </si>
  <si>
    <t>Mannschaft:</t>
  </si>
  <si>
    <t>Vorname</t>
  </si>
  <si>
    <t>Name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</si>
</sst>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"/>
  </numFmts>
  <fonts count="13">
    <font>
      <sz val="10"/>
      <name val="Arial"/>
      <family val="2"/>
    </font>
    <font>
      <sz val="14"/>
      <name val="Arial"/>
      <family val="2"/>
    </font>
    <font>
      <b/>
      <u val="single"/>
      <sz val="24"/>
      <name val="Arial"/>
      <family val="2"/>
    </font>
    <font>
      <b/>
      <sz val="10"/>
      <name val="Arial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>
      <alignment/>
      <protection/>
    </xf>
  </cellStyleXfs>
  <cellXfs count="64">
    <xf numFmtId="164" fontId="0" fillId="0" borderId="0" xfId="0" applyAlignment="1">
      <alignment/>
    </xf>
    <xf numFmtId="164" fontId="1" fillId="0" borderId="0" xfId="0" applyFont="1" applyBorder="1" applyAlignment="1" applyProtection="1">
      <alignment horizontal="left"/>
      <protection hidden="1"/>
    </xf>
    <xf numFmtId="164" fontId="1" fillId="0" borderId="0" xfId="0" applyFont="1" applyBorder="1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2" fillId="0" borderId="1" xfId="0" applyFont="1" applyBorder="1" applyAlignment="1">
      <alignment/>
    </xf>
    <xf numFmtId="164" fontId="0" fillId="0" borderId="0" xfId="0" applyAlignment="1">
      <alignment horizontal="center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 horizontal="left"/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3" fillId="0" borderId="0" xfId="0" applyFont="1" applyFill="1" applyBorder="1" applyAlignment="1" applyProtection="1">
      <alignment horizontal="left"/>
      <protection hidden="1"/>
    </xf>
    <xf numFmtId="164" fontId="3" fillId="0" borderId="0" xfId="0" applyFont="1" applyFill="1" applyAlignment="1" applyProtection="1">
      <alignment horizontal="center"/>
      <protection hidden="1"/>
    </xf>
    <xf numFmtId="164" fontId="3" fillId="0" borderId="0" xfId="0" applyFont="1" applyFill="1" applyAlignment="1" applyProtection="1">
      <alignment/>
      <protection hidden="1"/>
    </xf>
    <xf numFmtId="164" fontId="3" fillId="2" borderId="0" xfId="0" applyFont="1" applyFill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left"/>
      <protection hidden="1"/>
    </xf>
    <xf numFmtId="164" fontId="4" fillId="3" borderId="1" xfId="0" applyFont="1" applyFill="1" applyBorder="1" applyAlignment="1" applyProtection="1">
      <alignment horizontal="center" vertical="center" shrinkToFit="1"/>
      <protection locked="0"/>
    </xf>
    <xf numFmtId="164" fontId="5" fillId="4" borderId="1" xfId="0" applyNumberFormat="1" applyFont="1" applyFill="1" applyBorder="1" applyAlignment="1">
      <alignment horizontal="center" vertical="center" shrinkToFit="1"/>
    </xf>
    <xf numFmtId="164" fontId="6" fillId="0" borderId="1" xfId="0" applyFont="1" applyBorder="1" applyAlignment="1">
      <alignment horizontal="center" vertical="center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  <xf numFmtId="164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center"/>
      <protection hidden="1"/>
    </xf>
    <xf numFmtId="164" fontId="7" fillId="0" borderId="0" xfId="0" applyFont="1" applyFill="1" applyAlignment="1" applyProtection="1">
      <alignment/>
      <protection hidden="1"/>
    </xf>
    <xf numFmtId="164" fontId="7" fillId="0" borderId="0" xfId="0" applyFont="1" applyFill="1" applyAlignment="1" applyProtection="1">
      <alignment horizontal="center"/>
      <protection hidden="1"/>
    </xf>
    <xf numFmtId="164" fontId="8" fillId="2" borderId="0" xfId="0" applyFont="1" applyFill="1" applyAlignment="1" applyProtection="1">
      <alignment horizontal="center"/>
      <protection locked="0"/>
    </xf>
    <xf numFmtId="164" fontId="0" fillId="0" borderId="0" xfId="0" applyFill="1" applyAlignment="1" applyProtection="1">
      <alignment horizontal="left"/>
      <protection hidden="1"/>
    </xf>
    <xf numFmtId="164" fontId="9" fillId="3" borderId="2" xfId="0" applyFont="1" applyFill="1" applyBorder="1" applyAlignment="1" applyProtection="1">
      <alignment/>
      <protection locked="0"/>
    </xf>
    <xf numFmtId="166" fontId="0" fillId="3" borderId="2" xfId="0" applyNumberFormat="1" applyFill="1" applyBorder="1" applyAlignment="1" applyProtection="1">
      <alignment horizontal="center"/>
      <protection locked="0"/>
    </xf>
    <xf numFmtId="164" fontId="7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 horizontal="center"/>
      <protection hidden="1"/>
    </xf>
    <xf numFmtId="164" fontId="8" fillId="0" borderId="0" xfId="0" applyFont="1" applyAlignment="1" applyProtection="1">
      <alignment horizontal="center"/>
      <protection hidden="1"/>
    </xf>
    <xf numFmtId="164" fontId="7" fillId="0" borderId="0" xfId="0" applyFont="1" applyAlignment="1" applyProtection="1">
      <alignment horizontal="left"/>
      <protection hidden="1"/>
    </xf>
    <xf numFmtId="164" fontId="7" fillId="0" borderId="0" xfId="0" applyNumberFormat="1" applyFont="1" applyAlignment="1" applyProtection="1">
      <alignment horizontal="center"/>
      <protection hidden="1"/>
    </xf>
    <xf numFmtId="164" fontId="9" fillId="3" borderId="3" xfId="0" applyFont="1" applyFill="1" applyBorder="1" applyAlignment="1" applyProtection="1">
      <alignment/>
      <protection locked="0"/>
    </xf>
    <xf numFmtId="166" fontId="0" fillId="3" borderId="3" xfId="0" applyNumberFormat="1" applyFill="1" applyBorder="1" applyAlignment="1" applyProtection="1">
      <alignment horizontal="center"/>
      <protection locked="0"/>
    </xf>
    <xf numFmtId="164" fontId="0" fillId="2" borderId="0" xfId="0" applyFill="1" applyAlignment="1" applyProtection="1">
      <alignment horizontal="center"/>
      <protection locked="0"/>
    </xf>
    <xf numFmtId="164" fontId="10" fillId="0" borderId="4" xfId="0" applyFont="1" applyBorder="1" applyAlignment="1" applyProtection="1">
      <alignment horizontal="center" vertical="center"/>
      <protection hidden="1"/>
    </xf>
    <xf numFmtId="164" fontId="10" fillId="0" borderId="5" xfId="0" applyFont="1" applyBorder="1" applyAlignment="1" applyProtection="1">
      <alignment horizontal="center" vertical="center"/>
      <protection hidden="1"/>
    </xf>
    <xf numFmtId="164" fontId="10" fillId="0" borderId="6" xfId="0" applyFont="1" applyBorder="1" applyAlignment="1" applyProtection="1">
      <alignment horizontal="center" vertical="center"/>
      <protection hidden="1"/>
    </xf>
    <xf numFmtId="164" fontId="10" fillId="0" borderId="4" xfId="0" applyNumberFormat="1" applyFont="1" applyBorder="1" applyAlignment="1" applyProtection="1">
      <alignment horizontal="center" vertical="center"/>
      <protection hidden="1"/>
    </xf>
    <xf numFmtId="164" fontId="11" fillId="2" borderId="7" xfId="0" applyFont="1" applyFill="1" applyBorder="1" applyAlignment="1" applyProtection="1">
      <alignment horizontal="center" vertical="center"/>
      <protection locked="0"/>
    </xf>
    <xf numFmtId="164" fontId="11" fillId="2" borderId="8" xfId="0" applyFont="1" applyFill="1" applyBorder="1" applyAlignment="1" applyProtection="1">
      <alignment horizontal="center" vertical="center"/>
      <protection locked="0"/>
    </xf>
    <xf numFmtId="164" fontId="11" fillId="2" borderId="9" xfId="0" applyFont="1" applyFill="1" applyBorder="1" applyAlignment="1" applyProtection="1">
      <alignment horizontal="center" vertical="center"/>
      <protection locked="0"/>
    </xf>
    <xf numFmtId="164" fontId="11" fillId="2" borderId="10" xfId="0" applyNumberFormat="1" applyFont="1" applyFill="1" applyBorder="1" applyAlignment="1" applyProtection="1">
      <alignment horizontal="center" vertical="center"/>
      <protection locked="0"/>
    </xf>
    <xf numFmtId="164" fontId="11" fillId="2" borderId="7" xfId="0" applyNumberFormat="1" applyFont="1" applyFill="1" applyBorder="1" applyAlignment="1" applyProtection="1">
      <alignment horizontal="center" vertical="center"/>
      <protection locked="0"/>
    </xf>
    <xf numFmtId="164" fontId="0" fillId="3" borderId="11" xfId="0" applyFill="1" applyBorder="1" applyAlignment="1" applyProtection="1">
      <alignment/>
      <protection locked="0"/>
    </xf>
    <xf numFmtId="166" fontId="0" fillId="3" borderId="11" xfId="0" applyNumberFormat="1" applyFill="1" applyBorder="1" applyAlignment="1" applyProtection="1">
      <alignment horizontal="center"/>
      <protection locked="0"/>
    </xf>
    <xf numFmtId="166" fontId="0" fillId="3" borderId="12" xfId="0" applyNumberFormat="1" applyFill="1" applyBorder="1" applyAlignment="1" applyProtection="1">
      <alignment horizontal="center"/>
      <protection locked="0"/>
    </xf>
    <xf numFmtId="164" fontId="11" fillId="2" borderId="13" xfId="0" applyFont="1" applyFill="1" applyBorder="1" applyAlignment="1" applyProtection="1">
      <alignment horizontal="center" vertical="center"/>
      <protection locked="0"/>
    </xf>
    <xf numFmtId="164" fontId="11" fillId="2" borderId="14" xfId="0" applyFont="1" applyFill="1" applyBorder="1" applyAlignment="1" applyProtection="1">
      <alignment horizontal="center" vertical="center"/>
      <protection locked="0"/>
    </xf>
    <xf numFmtId="164" fontId="11" fillId="2" borderId="15" xfId="0" applyFont="1" applyFill="1" applyBorder="1" applyAlignment="1" applyProtection="1">
      <alignment horizontal="center"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 locked="0"/>
    </xf>
    <xf numFmtId="164" fontId="11" fillId="2" borderId="13" xfId="0" applyNumberFormat="1" applyFont="1" applyFill="1" applyBorder="1" applyAlignment="1" applyProtection="1">
      <alignment horizontal="center" vertical="center"/>
      <protection locked="0"/>
    </xf>
    <xf numFmtId="164" fontId="0" fillId="0" borderId="17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18" xfId="0" applyBorder="1" applyAlignment="1">
      <alignment horizontal="center"/>
    </xf>
    <xf numFmtId="164" fontId="11" fillId="0" borderId="19" xfId="0" applyFont="1" applyBorder="1" applyAlignment="1" applyProtection="1">
      <alignment vertical="center" wrapText="1"/>
      <protection hidden="1"/>
    </xf>
    <xf numFmtId="164" fontId="11" fillId="0" borderId="20" xfId="0" applyFont="1" applyBorder="1" applyAlignment="1" applyProtection="1">
      <alignment horizontal="center" vertical="center"/>
      <protection hidden="1"/>
    </xf>
    <xf numFmtId="164" fontId="11" fillId="0" borderId="21" xfId="0" applyFont="1" applyBorder="1" applyAlignment="1" applyProtection="1">
      <alignment horizontal="center" vertical="center"/>
      <protection hidden="1"/>
    </xf>
    <xf numFmtId="164" fontId="11" fillId="0" borderId="19" xfId="0" applyNumberFormat="1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horizontal="left"/>
      <protection hidden="1"/>
    </xf>
    <xf numFmtId="164" fontId="9" fillId="3" borderId="11" xfId="0" applyFont="1" applyFill="1" applyBorder="1" applyAlignment="1" applyProtection="1">
      <alignment/>
      <protection locked="0"/>
    </xf>
    <xf numFmtId="164" fontId="12" fillId="2" borderId="8" xfId="20" applyFont="1" applyFill="1" applyBorder="1" applyAlignment="1" applyProtection="1">
      <alignment horizontal="center"/>
      <protection locked="0"/>
    </xf>
    <xf numFmtId="164" fontId="9" fillId="3" borderId="12" xfId="0" applyFont="1" applyFill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selection activeCell="C7" sqref="C7"/>
    </sheetView>
  </sheetViews>
  <sheetFormatPr defaultColWidth="12.57421875" defaultRowHeight="12.75"/>
  <cols>
    <col min="1" max="1" width="20.7109375" style="0" customWidth="1"/>
    <col min="2" max="2" width="25.00390625" style="0" customWidth="1"/>
    <col min="3" max="4" width="11.57421875" style="0" customWidth="1"/>
    <col min="5" max="5" width="33.8515625" style="0" customWidth="1"/>
    <col min="6" max="7" width="11.57421875" style="0" customWidth="1"/>
    <col min="8" max="11" width="0" style="0" hidden="1" customWidth="1"/>
    <col min="12" max="16384" width="11.57421875" style="0" customWidth="1"/>
  </cols>
  <sheetData>
    <row r="1" spans="1:11" ht="12.75">
      <c r="A1" s="1" t="s">
        <v>0</v>
      </c>
      <c r="B1" s="1"/>
      <c r="C1" s="2">
        <f>IF(ISBLANK(Wettkampf),"",Wettkampf)</f>
      </c>
      <c r="D1" s="2"/>
      <c r="E1" s="2"/>
      <c r="F1" s="3"/>
      <c r="G1" s="3"/>
      <c r="H1" s="3"/>
      <c r="I1" s="4" t="s">
        <v>1</v>
      </c>
      <c r="J1" s="4"/>
      <c r="K1" s="5"/>
    </row>
    <row r="2" spans="1:11" ht="12.75">
      <c r="A2" s="6"/>
      <c r="B2" s="7"/>
      <c r="C2" s="7"/>
      <c r="D2" s="8"/>
      <c r="E2" s="9"/>
      <c r="F2" s="3"/>
      <c r="G2" s="3"/>
      <c r="H2" s="3"/>
      <c r="I2" s="4"/>
      <c r="J2" s="4"/>
      <c r="K2" s="5"/>
    </row>
    <row r="3" spans="1:11" ht="12.75">
      <c r="A3" s="10" t="s">
        <v>2</v>
      </c>
      <c r="B3" s="10"/>
      <c r="C3" s="11"/>
      <c r="D3" s="12" t="s">
        <v>3</v>
      </c>
      <c r="E3" s="13" t="s">
        <v>4</v>
      </c>
      <c r="F3" s="14">
        <f>IF(ISBLANK(E3),"(TV...)","")</f>
      </c>
      <c r="G3" s="3"/>
      <c r="H3" s="15" t="s">
        <v>5</v>
      </c>
      <c r="I3" s="15" t="s">
        <v>6</v>
      </c>
      <c r="J3" s="16" t="s">
        <v>7</v>
      </c>
      <c r="K3" s="17" t="s">
        <v>8</v>
      </c>
    </row>
    <row r="4" spans="1:11" ht="12.75">
      <c r="A4" s="18"/>
      <c r="B4" s="19"/>
      <c r="C4" s="19"/>
      <c r="D4" s="20"/>
      <c r="E4" s="21"/>
      <c r="F4" s="3"/>
      <c r="G4" s="3"/>
      <c r="H4" s="15"/>
      <c r="I4" s="15"/>
      <c r="J4" s="16"/>
      <c r="K4" s="17"/>
    </row>
    <row r="5" spans="1:11" ht="12.75">
      <c r="A5" s="22">
        <f>IF(ISBLANK(C5),"",IF(C5=" ","",IF(C5=6,"Bezirk:",IF(C5=5,"Bezirk:",IF(C5=4,"Bezirk:",IF(C5=3,"Bezirk:",IF(C5=2,"Bezirk:",IF(C5=1,"Gau:",IF(C5="1,2,3,4,5,6","")))))))))</f>
      </c>
      <c r="B5" s="23" t="s">
        <v>9</v>
      </c>
      <c r="C5" s="24"/>
      <c r="D5" s="25" t="str">
        <f>IF((C5=""),"(1,2,3,4,5)","")</f>
        <v>(1,2,3,4,5)</v>
      </c>
      <c r="E5" s="21"/>
      <c r="F5" s="3"/>
      <c r="G5" s="3"/>
      <c r="H5" s="3"/>
      <c r="I5" s="26" t="s">
        <v>10</v>
      </c>
      <c r="J5" s="27"/>
      <c r="K5" s="27"/>
    </row>
    <row r="6" spans="1:11" ht="12.75">
      <c r="A6" s="28"/>
      <c r="B6" s="29"/>
      <c r="C6" s="30"/>
      <c r="D6" s="31"/>
      <c r="E6" s="32"/>
      <c r="F6" s="3"/>
      <c r="G6" s="3"/>
      <c r="H6" s="3"/>
      <c r="I6" s="33"/>
      <c r="J6" s="34"/>
      <c r="K6" s="34"/>
    </row>
    <row r="7" spans="1:11" ht="12.75">
      <c r="A7" s="6"/>
      <c r="B7" s="7" t="s">
        <v>11</v>
      </c>
      <c r="C7" s="35"/>
      <c r="D7" s="25" t="str">
        <f>IF(ISBLANK(C7),"(Wenn mehrerer Mannschaften in einer Klasse: 1,2...)","")</f>
        <v>(Wenn mehrerer Mannschaften in einer Klasse: 1,2...)</v>
      </c>
      <c r="E7" s="9"/>
      <c r="F7" s="3"/>
      <c r="G7" s="3"/>
      <c r="H7" s="3"/>
      <c r="I7" s="33"/>
      <c r="J7" s="34"/>
      <c r="K7" s="34"/>
    </row>
    <row r="8" spans="1:11" ht="12.75">
      <c r="A8" s="6"/>
      <c r="B8" s="7"/>
      <c r="C8" s="7"/>
      <c r="D8" s="8"/>
      <c r="E8" s="9"/>
      <c r="F8" s="3"/>
      <c r="G8" s="3"/>
      <c r="H8" s="3"/>
      <c r="I8" s="33"/>
      <c r="J8" s="34"/>
      <c r="K8" s="34"/>
    </row>
    <row r="9" spans="1:11" ht="12.75">
      <c r="A9" s="36" t="s">
        <v>12</v>
      </c>
      <c r="B9" s="37" t="s">
        <v>13</v>
      </c>
      <c r="C9" s="38" t="s">
        <v>7</v>
      </c>
      <c r="D9" s="38"/>
      <c r="E9" s="39" t="s">
        <v>8</v>
      </c>
      <c r="F9" s="3"/>
      <c r="G9" s="3"/>
      <c r="H9" s="3"/>
      <c r="I9" s="33"/>
      <c r="J9" s="34"/>
      <c r="K9" s="34"/>
    </row>
    <row r="10" spans="1:11" ht="12.75">
      <c r="A10" s="40"/>
      <c r="B10" s="41"/>
      <c r="C10" s="42"/>
      <c r="D10" s="42"/>
      <c r="E10" s="43"/>
      <c r="F10" s="3"/>
      <c r="G10" s="3"/>
      <c r="H10" s="3"/>
      <c r="I10" s="33"/>
      <c r="J10" s="34"/>
      <c r="K10" s="34"/>
    </row>
    <row r="11" spans="1:11" ht="12.75">
      <c r="A11" s="40"/>
      <c r="B11" s="41"/>
      <c r="C11" s="42"/>
      <c r="D11" s="42"/>
      <c r="E11" s="44"/>
      <c r="F11" s="3"/>
      <c r="G11" s="3"/>
      <c r="H11" s="3"/>
      <c r="I11" s="33"/>
      <c r="J11" s="34"/>
      <c r="K11" s="34"/>
    </row>
    <row r="12" spans="1:11" ht="12.75">
      <c r="A12" s="40"/>
      <c r="B12" s="41"/>
      <c r="C12" s="42"/>
      <c r="D12" s="42"/>
      <c r="E12" s="44"/>
      <c r="F12" s="3"/>
      <c r="G12" s="3"/>
      <c r="H12" s="3"/>
      <c r="I12" s="33"/>
      <c r="J12" s="34"/>
      <c r="K12" s="34"/>
    </row>
    <row r="13" spans="1:11" ht="12.75">
      <c r="A13" s="40"/>
      <c r="B13" s="41"/>
      <c r="C13" s="42"/>
      <c r="D13" s="42"/>
      <c r="E13" s="44"/>
      <c r="F13" s="3"/>
      <c r="G13" s="3"/>
      <c r="H13" s="3"/>
      <c r="I13" s="33"/>
      <c r="J13" s="34"/>
      <c r="K13" s="34"/>
    </row>
    <row r="14" spans="1:11" ht="12.75">
      <c r="A14" s="40"/>
      <c r="B14" s="41"/>
      <c r="C14" s="42"/>
      <c r="D14" s="42"/>
      <c r="E14" s="44"/>
      <c r="F14" s="3"/>
      <c r="G14" s="3"/>
      <c r="H14" s="3"/>
      <c r="I14" s="45"/>
      <c r="J14" s="46"/>
      <c r="K14" s="47"/>
    </row>
    <row r="15" spans="1:11" ht="12.75">
      <c r="A15" s="48"/>
      <c r="B15" s="49"/>
      <c r="C15" s="50"/>
      <c r="D15" s="51">
        <f>IF(CONCATENATE(A15,B15)="","","a.K.")</f>
      </c>
      <c r="E15" s="52"/>
      <c r="F15" s="3"/>
      <c r="G15" s="3"/>
      <c r="H15" s="3"/>
      <c r="I15" s="53"/>
      <c r="J15" s="54"/>
      <c r="K15" s="55"/>
    </row>
    <row r="16" spans="1:11" ht="12.75">
      <c r="A16" s="56"/>
      <c r="B16" s="57"/>
      <c r="C16" s="58"/>
      <c r="D16" s="58"/>
      <c r="E16" s="59"/>
      <c r="F16" s="3"/>
      <c r="G16" s="3"/>
      <c r="H16" s="15" t="s">
        <v>5</v>
      </c>
      <c r="I16" s="15" t="s">
        <v>6</v>
      </c>
      <c r="J16" s="16" t="s">
        <v>7</v>
      </c>
      <c r="K16" s="17" t="s">
        <v>8</v>
      </c>
    </row>
    <row r="17" spans="1:11" ht="12.75">
      <c r="A17" s="6"/>
      <c r="B17" s="7"/>
      <c r="C17" s="7"/>
      <c r="D17" s="8"/>
      <c r="E17" s="9"/>
      <c r="F17" s="3"/>
      <c r="G17" s="3"/>
      <c r="H17" s="15"/>
      <c r="I17" s="15"/>
      <c r="J17" s="16"/>
      <c r="K17" s="17"/>
    </row>
    <row r="18" spans="1:11" ht="12.75">
      <c r="A18" s="6"/>
      <c r="B18" s="7"/>
      <c r="C18" s="7"/>
      <c r="D18" s="8"/>
      <c r="E18" s="9"/>
      <c r="F18" s="3"/>
      <c r="G18" s="3"/>
      <c r="H18" s="3"/>
      <c r="I18" s="26"/>
      <c r="J18" s="27"/>
      <c r="K18" s="27"/>
    </row>
    <row r="19" spans="1:11" ht="12.75">
      <c r="A19" s="1" t="s">
        <v>0</v>
      </c>
      <c r="B19" s="1"/>
      <c r="C19" s="2">
        <f>IF(ISBLANK(Wettkampf),"",Wettkampf)</f>
      </c>
      <c r="D19" s="2"/>
      <c r="E19" s="2"/>
      <c r="F19" s="3"/>
      <c r="G19" s="3"/>
      <c r="H19" s="3"/>
      <c r="I19" s="33"/>
      <c r="J19" s="34"/>
      <c r="K19" s="34"/>
    </row>
    <row r="20" spans="1:11" ht="12.75">
      <c r="A20" s="6"/>
      <c r="B20" s="7"/>
      <c r="C20" s="7"/>
      <c r="D20" s="8"/>
      <c r="E20" s="9"/>
      <c r="F20" s="3"/>
      <c r="G20" s="3"/>
      <c r="H20" s="3"/>
      <c r="I20" s="26"/>
      <c r="J20" s="27"/>
      <c r="K20" s="34"/>
    </row>
    <row r="21" spans="1:11" ht="12.75">
      <c r="A21" s="60">
        <f>IF(ISBLANK(Wettkampfart),"",Wettkampfart)</f>
      </c>
      <c r="B21" s="60"/>
      <c r="C21" s="7"/>
      <c r="D21" s="12" t="s">
        <v>3</v>
      </c>
      <c r="E21" s="13" t="s">
        <v>4</v>
      </c>
      <c r="F21" s="14">
        <f>IF(E21="","(TV...)","")</f>
      </c>
      <c r="G21" s="3"/>
      <c r="H21" s="3"/>
      <c r="I21" s="33"/>
      <c r="J21" s="34"/>
      <c r="K21" s="34"/>
    </row>
    <row r="22" spans="1:11" ht="12.75">
      <c r="A22" s="6"/>
      <c r="B22" s="7"/>
      <c r="C22" s="7"/>
      <c r="D22" s="8"/>
      <c r="E22" s="9"/>
      <c r="F22" s="3"/>
      <c r="G22" s="3"/>
      <c r="H22" s="3"/>
      <c r="I22" s="26"/>
      <c r="J22" s="27"/>
      <c r="K22" s="34"/>
    </row>
    <row r="23" spans="1:11" ht="12.75">
      <c r="A23" s="22">
        <f>IF(ISBLANK(C23),"",IF(C23=" ","",IF(C23=6,"Bezirk:",IF(C23=5,"Bezirk:",IF(C23=4,"Bezirk:",IF(C23=3,"Bezirk:",IF(C23=2,"Bezirk:",IF(C23=1,"Gau:",IF(C23="1,2,3,4,5,6","")))))))))</f>
      </c>
      <c r="B23" s="23" t="s">
        <v>9</v>
      </c>
      <c r="C23" s="24"/>
      <c r="D23" s="25" t="str">
        <f>IF((C23=""),"(1,2,3,4,5)","")</f>
        <v>(1,2,3,4,5)</v>
      </c>
      <c r="E23" s="21"/>
      <c r="F23" s="3"/>
      <c r="G23" s="3"/>
      <c r="H23" s="3"/>
      <c r="I23" s="33"/>
      <c r="J23" s="34"/>
      <c r="K23" s="34"/>
    </row>
    <row r="24" spans="1:11" ht="12.75">
      <c r="A24" s="28"/>
      <c r="B24" s="29"/>
      <c r="C24" s="30"/>
      <c r="D24" s="31"/>
      <c r="E24" s="32"/>
      <c r="F24" s="3"/>
      <c r="G24" s="3"/>
      <c r="H24" s="3"/>
      <c r="I24" s="26"/>
      <c r="J24" s="27"/>
      <c r="K24" s="34"/>
    </row>
    <row r="25" spans="1:11" ht="12.75">
      <c r="A25" s="6"/>
      <c r="B25" s="7" t="s">
        <v>11</v>
      </c>
      <c r="C25" s="35"/>
      <c r="D25" s="25" t="str">
        <f>IF(ISBLANK(C25),"(Wenn mehrerer Mannschaften in einer Klasse: 1,2...)","")</f>
        <v>(Wenn mehrerer Mannschaften in einer Klasse: 1,2...)</v>
      </c>
      <c r="E25" s="9"/>
      <c r="F25" s="3"/>
      <c r="G25" s="3"/>
      <c r="H25" s="3"/>
      <c r="I25" s="33"/>
      <c r="J25" s="34"/>
      <c r="K25" s="34"/>
    </row>
    <row r="26" spans="1:11" ht="12.75">
      <c r="A26" s="6"/>
      <c r="B26" s="7"/>
      <c r="C26" s="7"/>
      <c r="D26" s="8"/>
      <c r="E26" s="9"/>
      <c r="F26" s="3"/>
      <c r="G26" s="3"/>
      <c r="H26" s="3"/>
      <c r="I26" s="26"/>
      <c r="J26" s="27"/>
      <c r="K26" s="34"/>
    </row>
    <row r="27" spans="1:11" ht="12.75">
      <c r="A27" s="36" t="s">
        <v>12</v>
      </c>
      <c r="B27" s="37" t="s">
        <v>13</v>
      </c>
      <c r="C27" s="38" t="s">
        <v>7</v>
      </c>
      <c r="D27" s="38"/>
      <c r="E27" s="39" t="s">
        <v>8</v>
      </c>
      <c r="F27" s="3"/>
      <c r="G27" s="3"/>
      <c r="H27" s="3"/>
      <c r="I27" s="61"/>
      <c r="J27" s="46"/>
      <c r="K27" s="47"/>
    </row>
    <row r="28" spans="1:8" ht="12.75">
      <c r="A28" s="40"/>
      <c r="B28" s="41"/>
      <c r="C28" s="42"/>
      <c r="D28" s="42"/>
      <c r="E28" s="43"/>
      <c r="F28" s="3"/>
      <c r="G28" s="3"/>
      <c r="H28" s="3"/>
    </row>
    <row r="29" spans="1:11" ht="12.75">
      <c r="A29" s="40"/>
      <c r="B29" s="41"/>
      <c r="C29" s="42"/>
      <c r="D29" s="42"/>
      <c r="E29" s="62"/>
      <c r="F29" s="3"/>
      <c r="G29" s="3"/>
      <c r="H29" s="15" t="s">
        <v>5</v>
      </c>
      <c r="I29" s="15" t="s">
        <v>6</v>
      </c>
      <c r="J29" s="16" t="s">
        <v>7</v>
      </c>
      <c r="K29" s="17" t="s">
        <v>8</v>
      </c>
    </row>
    <row r="30" spans="1:11" ht="12.75">
      <c r="A30" s="40"/>
      <c r="B30" s="41"/>
      <c r="C30" s="42"/>
      <c r="D30" s="42"/>
      <c r="E30" s="44"/>
      <c r="F30" s="3"/>
      <c r="G30" s="3"/>
      <c r="H30" s="15"/>
      <c r="I30" s="15"/>
      <c r="J30" s="16"/>
      <c r="K30" s="17"/>
    </row>
    <row r="31" spans="1:11" ht="12.75">
      <c r="A31" s="40"/>
      <c r="B31" s="41"/>
      <c r="C31" s="42"/>
      <c r="D31" s="42"/>
      <c r="E31" s="44"/>
      <c r="F31" s="3"/>
      <c r="G31" s="3"/>
      <c r="H31" s="3"/>
      <c r="I31" s="26"/>
      <c r="J31" s="27"/>
      <c r="K31" s="27"/>
    </row>
    <row r="32" spans="1:11" ht="12.75">
      <c r="A32" s="40"/>
      <c r="B32" s="41"/>
      <c r="C32" s="42"/>
      <c r="D32" s="42"/>
      <c r="E32" s="44"/>
      <c r="F32" s="3"/>
      <c r="G32" s="3"/>
      <c r="H32" s="3"/>
      <c r="I32" s="33"/>
      <c r="J32" s="34"/>
      <c r="K32" s="34"/>
    </row>
    <row r="33" spans="1:11" ht="12.75">
      <c r="A33" s="48"/>
      <c r="B33" s="49"/>
      <c r="C33" s="50"/>
      <c r="D33" s="51">
        <f>IF(CONCATENATE(A33,B33)="","","a.K.")</f>
      </c>
      <c r="E33" s="52"/>
      <c r="F33" s="3"/>
      <c r="G33" s="3"/>
      <c r="H33" s="3"/>
      <c r="I33" s="26"/>
      <c r="J33" s="27"/>
      <c r="K33" s="34"/>
    </row>
    <row r="34" spans="1:11" ht="12.75">
      <c r="A34" s="56"/>
      <c r="B34" s="57"/>
      <c r="C34" s="58"/>
      <c r="D34" s="58"/>
      <c r="E34" s="59"/>
      <c r="F34" s="3"/>
      <c r="G34" s="3"/>
      <c r="H34" s="3"/>
      <c r="I34" s="33"/>
      <c r="J34" s="34"/>
      <c r="K34" s="34"/>
    </row>
    <row r="35" spans="1:11" ht="12.75">
      <c r="A35" s="6"/>
      <c r="B35" s="7"/>
      <c r="C35" s="7"/>
      <c r="D35" s="8"/>
      <c r="E35" s="9"/>
      <c r="F35" s="3"/>
      <c r="G35" s="3"/>
      <c r="H35" s="3"/>
      <c r="I35" s="33"/>
      <c r="J35" s="27"/>
      <c r="K35" s="34"/>
    </row>
    <row r="36" spans="1:11" ht="12.75">
      <c r="A36" s="6"/>
      <c r="B36" s="7"/>
      <c r="C36" s="7"/>
      <c r="D36" s="8"/>
      <c r="E36" s="9"/>
      <c r="F36" s="3"/>
      <c r="G36" s="3"/>
      <c r="H36" s="3"/>
      <c r="I36" s="26"/>
      <c r="J36" s="34"/>
      <c r="K36" s="34"/>
    </row>
    <row r="37" spans="1:11" ht="12.75">
      <c r="A37" s="1" t="s">
        <v>0</v>
      </c>
      <c r="B37" s="1"/>
      <c r="C37" s="2">
        <f>IF(ISBLANK(Wettkampf),"",Wettkampf)</f>
      </c>
      <c r="D37" s="2"/>
      <c r="E37" s="2"/>
      <c r="F37" s="2"/>
      <c r="G37" s="3"/>
      <c r="H37" s="3"/>
      <c r="I37" s="26"/>
      <c r="J37" s="27"/>
      <c r="K37" s="34"/>
    </row>
    <row r="38" spans="1:11" ht="12.75">
      <c r="A38" s="6"/>
      <c r="B38" s="7"/>
      <c r="C38" s="7"/>
      <c r="D38" s="8"/>
      <c r="E38" s="9"/>
      <c r="F38" s="3"/>
      <c r="G38" s="3"/>
      <c r="H38" s="3"/>
      <c r="I38" s="33"/>
      <c r="J38" s="34"/>
      <c r="K38" s="34"/>
    </row>
    <row r="39" spans="1:11" ht="12.75">
      <c r="A39" s="60">
        <f>IF(ISBLANK(Wettkampfart),"",Wettkampfart)</f>
      </c>
      <c r="B39" s="60"/>
      <c r="C39" s="11"/>
      <c r="D39" s="12" t="s">
        <v>3</v>
      </c>
      <c r="E39" s="13" t="s">
        <v>4</v>
      </c>
      <c r="F39" s="14">
        <f>IF(E39="","(TV...)","")</f>
      </c>
      <c r="G39" s="14">
        <f>IF(ISBLANK(F39),"(TV...)","")</f>
      </c>
      <c r="H39" s="14"/>
      <c r="I39" s="26"/>
      <c r="J39" s="27"/>
      <c r="K39" s="34"/>
    </row>
    <row r="40" spans="1:11" ht="12.75">
      <c r="A40" s="6"/>
      <c r="B40" s="7"/>
      <c r="C40" s="7"/>
      <c r="D40" s="8"/>
      <c r="E40" s="9"/>
      <c r="F40" s="3"/>
      <c r="G40" s="3"/>
      <c r="H40" s="3"/>
      <c r="I40" s="63"/>
      <c r="J40" s="47"/>
      <c r="K40" s="47"/>
    </row>
    <row r="41" spans="1:8" ht="12.75">
      <c r="A41" s="22">
        <f>IF(ISBLANK(C41),"",IF(C41=" ","",IF(C41=6,"Bezirk:",IF(C41=5,"Bezirk:",IF(C41=4,"Bezirk:",IF(C41=3,"Bezirk:",IF(C41=2,"Bezirk:",IF(C41=1,"Gau:",IF(C41="1,2,3,4,5,6","")))))))))</f>
      </c>
      <c r="B41" s="23" t="s">
        <v>9</v>
      </c>
      <c r="C41" s="24"/>
      <c r="D41" s="25" t="str">
        <f>IF((C41=""),"(1,2,3,4,5)","")</f>
        <v>(1,2,3,4,5)</v>
      </c>
      <c r="E41" s="21"/>
      <c r="F41" s="3"/>
      <c r="G41" s="3"/>
      <c r="H41" s="3"/>
    </row>
    <row r="42" spans="1:8" ht="12.75">
      <c r="A42" s="28"/>
      <c r="B42" s="29"/>
      <c r="C42" s="30"/>
      <c r="D42" s="31"/>
      <c r="E42" s="32"/>
      <c r="F42" s="3"/>
      <c r="G42" s="3"/>
      <c r="H42" s="3"/>
    </row>
    <row r="43" spans="1:8" ht="12.75">
      <c r="A43" s="6"/>
      <c r="B43" s="7" t="s">
        <v>11</v>
      </c>
      <c r="C43" s="35"/>
      <c r="D43" s="25" t="str">
        <f>IF(ISBLANK(C43),"(Wenn mehrerer Mannschaften in einer Klasse: 1,2...)","")</f>
        <v>(Wenn mehrerer Mannschaften in einer Klasse: 1,2...)</v>
      </c>
      <c r="E43" s="9"/>
      <c r="F43" s="3"/>
      <c r="G43" s="3"/>
      <c r="H43" s="3"/>
    </row>
    <row r="44" spans="1:8" ht="12.75">
      <c r="A44" s="6"/>
      <c r="B44" s="7"/>
      <c r="C44" s="7"/>
      <c r="D44" s="8"/>
      <c r="E44" s="9"/>
      <c r="F44" s="3"/>
      <c r="G44" s="3"/>
      <c r="H44" s="3"/>
    </row>
    <row r="45" spans="1:8" ht="12.75">
      <c r="A45" s="36" t="s">
        <v>12</v>
      </c>
      <c r="B45" s="37" t="s">
        <v>13</v>
      </c>
      <c r="C45" s="38" t="s">
        <v>7</v>
      </c>
      <c r="D45" s="38"/>
      <c r="E45" s="39" t="s">
        <v>8</v>
      </c>
      <c r="F45" s="3"/>
      <c r="G45" s="3"/>
      <c r="H45" s="3"/>
    </row>
    <row r="46" spans="1:8" ht="12.75">
      <c r="A46" s="40"/>
      <c r="B46" s="41"/>
      <c r="C46" s="42"/>
      <c r="D46" s="42"/>
      <c r="E46" s="43"/>
      <c r="F46" s="3"/>
      <c r="G46" s="3"/>
      <c r="H46" s="3"/>
    </row>
    <row r="47" spans="1:8" ht="12.75">
      <c r="A47" s="40"/>
      <c r="B47" s="41"/>
      <c r="C47" s="42"/>
      <c r="D47" s="42"/>
      <c r="E47" s="44"/>
      <c r="F47" s="3"/>
      <c r="G47" s="3"/>
      <c r="H47" s="3"/>
    </row>
    <row r="48" spans="1:8" ht="12.75">
      <c r="A48" s="40"/>
      <c r="B48" s="41"/>
      <c r="C48" s="42"/>
      <c r="D48" s="42"/>
      <c r="E48" s="44"/>
      <c r="F48" s="3"/>
      <c r="G48" s="3"/>
      <c r="H48" s="3"/>
    </row>
    <row r="49" spans="1:8" ht="12.75">
      <c r="A49" s="40"/>
      <c r="B49" s="41"/>
      <c r="C49" s="42"/>
      <c r="D49" s="42"/>
      <c r="E49" s="44"/>
      <c r="F49" s="3"/>
      <c r="G49" s="3"/>
      <c r="H49" s="3"/>
    </row>
    <row r="50" spans="1:8" ht="12.75">
      <c r="A50" s="40"/>
      <c r="B50" s="41"/>
      <c r="C50" s="42"/>
      <c r="D50" s="42"/>
      <c r="E50" s="44"/>
      <c r="F50" s="3"/>
      <c r="G50" s="3"/>
      <c r="H50" s="3"/>
    </row>
    <row r="51" spans="1:11" ht="12.75">
      <c r="A51" s="48"/>
      <c r="B51" s="49"/>
      <c r="C51" s="50"/>
      <c r="D51" s="51">
        <f>IF(CONCATENATE(A51,B51)="","","a.K.")</f>
      </c>
      <c r="E51" s="52"/>
      <c r="F51" s="3"/>
      <c r="G51" s="3"/>
      <c r="H51" s="3"/>
      <c r="J51" s="5"/>
      <c r="K51" s="5"/>
    </row>
    <row r="52" spans="1:11" ht="12.75">
      <c r="A52" s="56"/>
      <c r="B52" s="57"/>
      <c r="C52" s="58"/>
      <c r="D52" s="58"/>
      <c r="E52" s="59"/>
      <c r="F52" s="3"/>
      <c r="G52" s="3"/>
      <c r="H52" s="3"/>
      <c r="J52" s="5"/>
      <c r="K52" s="5"/>
    </row>
    <row r="53" spans="1:11" ht="12.75">
      <c r="A53" s="6"/>
      <c r="B53" s="7"/>
      <c r="C53" s="7"/>
      <c r="D53" s="8"/>
      <c r="E53" s="9"/>
      <c r="F53" s="3"/>
      <c r="G53" s="3"/>
      <c r="H53" s="3"/>
      <c r="J53" s="5"/>
      <c r="K53" s="5"/>
    </row>
    <row r="55" spans="1:6" ht="12.75">
      <c r="A55" s="1" t="s">
        <v>0</v>
      </c>
      <c r="B55" s="1"/>
      <c r="C55" s="2">
        <f>IF(ISBLANK(Wettkampf),"",Wettkampf)</f>
      </c>
      <c r="D55" s="2"/>
      <c r="E55" s="2"/>
      <c r="F55" s="2"/>
    </row>
    <row r="56" spans="1:5" ht="12.75">
      <c r="A56" s="6"/>
      <c r="B56" s="7"/>
      <c r="C56" s="7"/>
      <c r="D56" s="8"/>
      <c r="E56" s="9"/>
    </row>
    <row r="57" spans="1:5" ht="12.75">
      <c r="A57" s="60">
        <f>IF(ISBLANK(Wettkampfart),"",Wettkampfart)</f>
      </c>
      <c r="B57" s="60"/>
      <c r="C57" s="11"/>
      <c r="D57" s="12" t="s">
        <v>3</v>
      </c>
      <c r="E57" s="13" t="s">
        <v>4</v>
      </c>
    </row>
    <row r="58" spans="1:5" ht="12.75">
      <c r="A58" s="6"/>
      <c r="B58" s="7"/>
      <c r="C58" s="7"/>
      <c r="D58" s="8"/>
      <c r="E58" s="9"/>
    </row>
    <row r="59" spans="1:5" ht="12.75">
      <c r="A59" s="22">
        <f>IF(ISBLANK(C59),"",IF(C59=" ","",IF(C59=6,"Bezirk:",IF(C59=5,"Bezirk:",IF(C59=4,"Bezirk:",IF(C59=3,"Bezirk:",IF(C59=2,"Bezirk:",IF(C59=1,"Gau:",IF(C59="1,2,3,4,5,6","")))))))))</f>
      </c>
      <c r="B59" s="23" t="s">
        <v>9</v>
      </c>
      <c r="C59" s="24"/>
      <c r="D59" s="25" t="str">
        <f>IF((C59=""),"(1,2,3,4,5)","")</f>
        <v>(1,2,3,4,5)</v>
      </c>
      <c r="E59" s="21"/>
    </row>
    <row r="60" spans="1:5" ht="12.75">
      <c r="A60" s="28"/>
      <c r="B60" s="29"/>
      <c r="C60" s="30"/>
      <c r="D60" s="31"/>
      <c r="E60" s="32"/>
    </row>
    <row r="61" spans="1:5" ht="12.75">
      <c r="A61" s="6"/>
      <c r="B61" s="7" t="s">
        <v>11</v>
      </c>
      <c r="C61" s="35"/>
      <c r="D61" s="25" t="str">
        <f>IF(ISBLANK(C61),"(Wenn mehrerer Mannschaften in einer Klasse: 1,2...)","")</f>
        <v>(Wenn mehrerer Mannschaften in einer Klasse: 1,2...)</v>
      </c>
      <c r="E61" s="9"/>
    </row>
    <row r="62" spans="1:5" ht="12.75">
      <c r="A62" s="6"/>
      <c r="B62" s="7"/>
      <c r="C62" s="7"/>
      <c r="D62" s="8"/>
      <c r="E62" s="9"/>
    </row>
    <row r="63" spans="1:5" ht="12.75">
      <c r="A63" s="36" t="s">
        <v>12</v>
      </c>
      <c r="B63" s="37" t="s">
        <v>13</v>
      </c>
      <c r="C63" s="38" t="s">
        <v>7</v>
      </c>
      <c r="D63" s="38"/>
      <c r="E63" s="39" t="s">
        <v>8</v>
      </c>
    </row>
    <row r="64" spans="1:5" ht="12.75">
      <c r="A64" s="40"/>
      <c r="B64" s="41"/>
      <c r="C64" s="42"/>
      <c r="D64" s="42"/>
      <c r="E64" s="43"/>
    </row>
    <row r="65" spans="1:5" ht="12.75">
      <c r="A65" s="40"/>
      <c r="B65" s="41"/>
      <c r="C65" s="42"/>
      <c r="D65" s="42"/>
      <c r="E65" s="44"/>
    </row>
    <row r="66" spans="1:5" ht="12.75">
      <c r="A66" s="40"/>
      <c r="B66" s="41"/>
      <c r="C66" s="42"/>
      <c r="D66" s="42"/>
      <c r="E66" s="44"/>
    </row>
    <row r="67" spans="1:5" ht="12.75">
      <c r="A67" s="40"/>
      <c r="B67" s="41"/>
      <c r="C67" s="42"/>
      <c r="D67" s="42"/>
      <c r="E67" s="44"/>
    </row>
    <row r="68" spans="1:5" ht="12.75">
      <c r="A68" s="40"/>
      <c r="B68" s="41"/>
      <c r="C68" s="42"/>
      <c r="D68" s="42"/>
      <c r="E68" s="44"/>
    </row>
    <row r="69" spans="1:5" ht="12.75">
      <c r="A69" s="48"/>
      <c r="B69" s="49"/>
      <c r="C69" s="50"/>
      <c r="D69" s="51">
        <f>IF(CONCATENATE(A69,B69)="","","a.K.")</f>
      </c>
      <c r="E69" s="52"/>
    </row>
    <row r="70" spans="1:5" ht="12.75">
      <c r="A70" s="56"/>
      <c r="B70" s="57"/>
      <c r="C70" s="58"/>
      <c r="D70" s="58"/>
      <c r="E70" s="59"/>
    </row>
  </sheetData>
  <sheetProtection selectLockedCells="1" selectUnlockedCells="1"/>
  <mergeCells count="53">
    <mergeCell ref="A1:B1"/>
    <mergeCell ref="C1:E1"/>
    <mergeCell ref="I1:J2"/>
    <mergeCell ref="A3:B3"/>
    <mergeCell ref="H3:H4"/>
    <mergeCell ref="I3:I4"/>
    <mergeCell ref="J3:J4"/>
    <mergeCell ref="K3:K4"/>
    <mergeCell ref="C9:D9"/>
    <mergeCell ref="C10:D10"/>
    <mergeCell ref="C11:D11"/>
    <mergeCell ref="C12:D12"/>
    <mergeCell ref="C13:D13"/>
    <mergeCell ref="C14:D14"/>
    <mergeCell ref="C16:D16"/>
    <mergeCell ref="H16:H17"/>
    <mergeCell ref="I16:I17"/>
    <mergeCell ref="J16:J17"/>
    <mergeCell ref="K16:K17"/>
    <mergeCell ref="A19:B19"/>
    <mergeCell ref="C19:E19"/>
    <mergeCell ref="A21:B21"/>
    <mergeCell ref="C27:D27"/>
    <mergeCell ref="C28:D28"/>
    <mergeCell ref="C29:D29"/>
    <mergeCell ref="H29:H30"/>
    <mergeCell ref="I29:I30"/>
    <mergeCell ref="J29:J30"/>
    <mergeCell ref="K29:K30"/>
    <mergeCell ref="C30:D30"/>
    <mergeCell ref="C31:D31"/>
    <mergeCell ref="C32:D32"/>
    <mergeCell ref="C34:D34"/>
    <mergeCell ref="A37:B37"/>
    <mergeCell ref="C37:F37"/>
    <mergeCell ref="A39:B39"/>
    <mergeCell ref="C45:D45"/>
    <mergeCell ref="C46:D46"/>
    <mergeCell ref="C47:D47"/>
    <mergeCell ref="C48:D48"/>
    <mergeCell ref="C49:D49"/>
    <mergeCell ref="C50:D50"/>
    <mergeCell ref="C52:D52"/>
    <mergeCell ref="A55:B55"/>
    <mergeCell ref="C55:F55"/>
    <mergeCell ref="A57:B57"/>
    <mergeCell ref="C63:D63"/>
    <mergeCell ref="C64:D64"/>
    <mergeCell ref="C65:D65"/>
    <mergeCell ref="C66:D66"/>
    <mergeCell ref="C67:D67"/>
    <mergeCell ref="C68:D68"/>
    <mergeCell ref="C70:D70"/>
  </mergeCells>
  <dataValidations count="7">
    <dataValidation type="list" operator="equal" allowBlank="1" sqref="E3 E21 E39 E57">
      <formula1>"Verein Auswahl hier Klicken►,FC Hettingen,TV Königshofen,SV Königheim,SV Neunkirchen"</formula1>
    </dataValidation>
    <dataValidation type="list" operator="equal" allowBlank="1" sqref="H3 H16 H29">
      <formula1>"NR.,1,2,3"</formula1>
    </dataValidation>
    <dataValidation type="list" operator="equal" allowBlank="1" sqref="I3">
      <formula1>"Verein 1,FC Hettingen,TV Königshofen,SV Königheim,SV Neunkirchen"</formula1>
    </dataValidation>
    <dataValidation type="list" operator="equal" allowBlank="1" showErrorMessage="1" sqref="C5 C23 C41 C59">
      <formula1>",1,2,3,4,5"</formula1>
    </dataValidation>
    <dataValidation type="list" operator="equal" allowBlank="1" sqref="C7 C25 C43 C61">
      <formula1>"1,2,3"</formula1>
    </dataValidation>
    <dataValidation type="list" operator="equal" allowBlank="1" sqref="I16">
      <formula1>"Verein 2,FC Hettingen,TV Königshofen,SV Königheim,SV Neunkirchen"</formula1>
    </dataValidation>
    <dataValidation type="list" operator="equal" allowBlank="1" sqref="I29">
      <formula1>"Verein 3,FC Hettingen,TV Königshofen,SV Königheim,SV Neunkirchen"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Michel</dc:creator>
  <cp:keywords/>
  <dc:description/>
  <cp:lastModifiedBy>Dirk Michel</cp:lastModifiedBy>
  <dcterms:created xsi:type="dcterms:W3CDTF">2019-12-09T15:09:59Z</dcterms:created>
  <dcterms:modified xsi:type="dcterms:W3CDTF">2024-03-12T08:27:12Z</dcterms:modified>
  <cp:category/>
  <cp:version/>
  <cp:contentType/>
  <cp:contentStatus/>
  <cp:revision>1</cp:revision>
</cp:coreProperties>
</file>